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SEGUNDO TRIMESTRE 2024\01 PUBLICACION SEGUNDO TRIMESTRE 2024\02 INFORMACION PRESUPUESTARIA\"/>
    </mc:Choice>
  </mc:AlternateContent>
  <xr:revisionPtr revIDLastSave="0" documentId="8_{A7E7B803-8315-4E21-9464-2CADDA34F31C}" xr6:coauthVersionLast="47" xr6:coauthVersionMax="47" xr10:uidLastSave="{00000000-0000-0000-0000-000000000000}"/>
  <bookViews>
    <workbookView xWindow="-120" yWindow="-120" windowWidth="29040" windowHeight="15720" xr2:uid="{DC5D68E3-0C3C-4EB1-AB27-FF75EA9E9AAD}"/>
  </bookViews>
  <sheets>
    <sheet name="CFG" sheetId="1" r:id="rId1"/>
  </sheets>
  <definedNames>
    <definedName name="_xlnm._FilterDatabase" localSheetId="0" hidden="1">CFG!$A$3:$G$40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C6" i="1"/>
  <c r="E6" i="1"/>
  <c r="F6" i="1"/>
  <c r="D7" i="1"/>
  <c r="D6" i="1" s="1"/>
  <c r="D8" i="1"/>
  <c r="G8" i="1"/>
  <c r="D9" i="1"/>
  <c r="G9" i="1"/>
  <c r="D10" i="1"/>
  <c r="G10" i="1"/>
  <c r="D11" i="1"/>
  <c r="G11" i="1"/>
  <c r="D12" i="1"/>
  <c r="G12" i="1" s="1"/>
  <c r="D13" i="1"/>
  <c r="G13" i="1" s="1"/>
  <c r="D14" i="1"/>
  <c r="G14" i="1"/>
  <c r="B16" i="1"/>
  <c r="B42" i="1" s="1"/>
  <c r="C16" i="1"/>
  <c r="C42" i="1" s="1"/>
  <c r="E16" i="1"/>
  <c r="F16" i="1"/>
  <c r="D17" i="1"/>
  <c r="D16" i="1" s="1"/>
  <c r="D18" i="1"/>
  <c r="G18" i="1" s="1"/>
  <c r="D19" i="1"/>
  <c r="G19" i="1"/>
  <c r="D20" i="1"/>
  <c r="G20" i="1"/>
  <c r="D21" i="1"/>
  <c r="G21" i="1"/>
  <c r="D22" i="1"/>
  <c r="G22" i="1"/>
  <c r="D23" i="1"/>
  <c r="G23" i="1" s="1"/>
  <c r="B25" i="1"/>
  <c r="C25" i="1"/>
  <c r="E25" i="1"/>
  <c r="E42" i="1" s="1"/>
  <c r="F25" i="1"/>
  <c r="F42" i="1" s="1"/>
  <c r="D26" i="1"/>
  <c r="G26" i="1"/>
  <c r="D27" i="1"/>
  <c r="D25" i="1" s="1"/>
  <c r="G27" i="1"/>
  <c r="D28" i="1"/>
  <c r="G28" i="1" s="1"/>
  <c r="G25" i="1" s="1"/>
  <c r="D29" i="1"/>
  <c r="G29" i="1"/>
  <c r="D30" i="1"/>
  <c r="G30" i="1"/>
  <c r="D31" i="1"/>
  <c r="G31" i="1"/>
  <c r="D32" i="1"/>
  <c r="G32" i="1"/>
  <c r="D33" i="1"/>
  <c r="G33" i="1"/>
  <c r="D34" i="1"/>
  <c r="G34" i="1" s="1"/>
  <c r="B36" i="1"/>
  <c r="C36" i="1"/>
  <c r="D36" i="1"/>
  <c r="E36" i="1"/>
  <c r="F36" i="1"/>
  <c r="G36" i="1"/>
  <c r="D37" i="1"/>
  <c r="G37" i="1"/>
  <c r="G38" i="1"/>
  <c r="G39" i="1"/>
  <c r="G40" i="1"/>
  <c r="D42" i="1" l="1"/>
  <c r="G7" i="1"/>
  <c r="G6" i="1" s="1"/>
  <c r="G17" i="1"/>
  <c r="G16" i="1" s="1"/>
  <c r="G42" i="1" l="1"/>
</calcChain>
</file>

<file path=xl/sharedStrings.xml><?xml version="1.0" encoding="utf-8"?>
<sst xmlns="http://schemas.openxmlformats.org/spreadsheetml/2006/main" count="45" uniqueCount="45">
  <si>
    <t>Bajo protesta de decir verdad declaramos que los Estados Financieros y sus notas, son razonablemente correctos y son responsabilidad del emisor.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</si>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</sst>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3" fillId="0" borderId="3" xfId="0" applyNumberFormat="1" applyFont="1" applyBorder="1" applyProtection="1"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2" fillId="0" borderId="4" xfId="0" applyFont="1" applyBorder="1" applyAlignment="1">
      <alignment horizontal="left" vertical="center"/>
    </xf>
    <xf numFmtId="4" fontId="3" fillId="0" borderId="5" xfId="0" applyNumberFormat="1" applyFont="1" applyBorder="1" applyProtection="1">
      <protection locked="0"/>
    </xf>
    <xf numFmtId="0" fontId="3" fillId="0" borderId="0" xfId="0" applyFont="1" applyAlignment="1">
      <alignment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4" fontId="2" fillId="2" borderId="7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4" fontId="2" fillId="2" borderId="5" xfId="2" applyNumberFormat="1" applyFont="1" applyFill="1" applyBorder="1" applyAlignment="1">
      <alignment horizontal="center" vertical="center" wrapText="1"/>
    </xf>
    <xf numFmtId="0" fontId="2" fillId="2" borderId="9" xfId="2" applyFont="1" applyFill="1" applyBorder="1" applyAlignment="1" applyProtection="1">
      <alignment horizontal="centerContinuous" vertical="center" wrapText="1"/>
      <protection locked="0"/>
    </xf>
    <xf numFmtId="0" fontId="2" fillId="2" borderId="2" xfId="2" applyFont="1" applyFill="1" applyBorder="1" applyAlignment="1" applyProtection="1">
      <alignment horizontal="centerContinuous" vertical="center" wrapText="1"/>
      <protection locked="0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center" wrapText="1"/>
      <protection locked="0"/>
    </xf>
    <xf numFmtId="0" fontId="5" fillId="2" borderId="12" xfId="0" applyFont="1" applyFill="1" applyBorder="1" applyAlignment="1" applyProtection="1">
      <alignment horizontal="center" wrapText="1"/>
      <protection locked="0"/>
    </xf>
    <xf numFmtId="0" fontId="5" fillId="2" borderId="13" xfId="0" applyFont="1" applyFill="1" applyBorder="1" applyAlignment="1" applyProtection="1">
      <alignment horizontal="center" wrapText="1"/>
      <protection locked="0"/>
    </xf>
  </cellXfs>
  <cellStyles count="3">
    <cellStyle name="Normal" xfId="0" builtinId="0"/>
    <cellStyle name="Normal 2 2" xfId="1" xr:uid="{28D7A0E9-D25C-4AA2-A942-C835A641CF85}"/>
    <cellStyle name="Normal 3" xfId="2" xr:uid="{2269232F-2605-4376-BD72-50CCAB4474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3124201</xdr:colOff>
      <xdr:row>50</xdr:row>
      <xdr:rowOff>0</xdr:rowOff>
    </xdr:from>
    <xdr:ext cx="5162550" cy="718654"/>
    <xdr:pic>
      <xdr:nvPicPr>
        <xdr:cNvPr id="2" name="Imagen 1">
          <a:extLst>
            <a:ext uri="{FF2B5EF4-FFF2-40B4-BE49-F238E27FC236}">
              <a16:creationId xmlns:a16="http://schemas.microsoft.com/office/drawing/2014/main" id="{8B6718E3-1850-4494-9BC9-DF1E88C16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7143750"/>
          <a:ext cx="516255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738D-1760-470E-9B07-6EDC47A21F37}">
  <sheetPr>
    <pageSetUpPr fitToPage="1"/>
  </sheetPr>
  <dimension ref="A1:G45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3" t="s">
        <v>44</v>
      </c>
      <c r="B1" s="22"/>
      <c r="C1" s="22"/>
      <c r="D1" s="22"/>
      <c r="E1" s="22"/>
      <c r="F1" s="22"/>
      <c r="G1" s="21"/>
    </row>
    <row r="2" spans="1:7" x14ac:dyDescent="0.2">
      <c r="A2" s="20"/>
      <c r="B2" s="19" t="s">
        <v>43</v>
      </c>
      <c r="C2" s="18"/>
      <c r="D2" s="18"/>
      <c r="E2" s="18"/>
      <c r="F2" s="17"/>
      <c r="G2" s="16" t="s">
        <v>42</v>
      </c>
    </row>
    <row r="3" spans="1:7" ht="24.95" customHeight="1" x14ac:dyDescent="0.2">
      <c r="A3" s="15" t="s">
        <v>41</v>
      </c>
      <c r="B3" s="14" t="s">
        <v>40</v>
      </c>
      <c r="C3" s="14" t="s">
        <v>39</v>
      </c>
      <c r="D3" s="14" t="s">
        <v>38</v>
      </c>
      <c r="E3" s="14" t="s">
        <v>37</v>
      </c>
      <c r="F3" s="14" t="s">
        <v>36</v>
      </c>
      <c r="G3" s="13"/>
    </row>
    <row r="4" spans="1:7" x14ac:dyDescent="0.2">
      <c r="A4" s="12"/>
      <c r="B4" s="11">
        <v>1</v>
      </c>
      <c r="C4" s="11">
        <v>2</v>
      </c>
      <c r="D4" s="11" t="s">
        <v>35</v>
      </c>
      <c r="E4" s="11">
        <v>4</v>
      </c>
      <c r="F4" s="11">
        <v>5</v>
      </c>
      <c r="G4" s="11" t="s">
        <v>34</v>
      </c>
    </row>
    <row r="5" spans="1:7" x14ac:dyDescent="0.2">
      <c r="A5" s="10"/>
      <c r="B5" s="9"/>
      <c r="C5" s="9"/>
      <c r="D5" s="9"/>
      <c r="E5" s="9"/>
      <c r="F5" s="9"/>
      <c r="G5" s="9"/>
    </row>
    <row r="6" spans="1:7" x14ac:dyDescent="0.2">
      <c r="A6" s="8" t="s">
        <v>33</v>
      </c>
      <c r="B6" s="5">
        <f>+B7+B8+B9+B10+B11+B12+B13+B14</f>
        <v>0</v>
      </c>
      <c r="C6" s="5">
        <f>+C7+C8+C9+C10+C11+C12+C13+C14</f>
        <v>0</v>
      </c>
      <c r="D6" s="5">
        <f>+D7+D8+D9+D10+D11+D12+D13+D14</f>
        <v>0</v>
      </c>
      <c r="E6" s="5">
        <f>+E7+E8+E9+E10+E11+E12+E13+E14</f>
        <v>0</v>
      </c>
      <c r="F6" s="5">
        <f>+F7+F8+F9+F10+F11+F12+F13+F14</f>
        <v>0</v>
      </c>
      <c r="G6" s="5">
        <f>+G7+G8+G9+G10+G11+G12+G13+G14</f>
        <v>0</v>
      </c>
    </row>
    <row r="7" spans="1:7" x14ac:dyDescent="0.2">
      <c r="A7" s="7" t="s">
        <v>32</v>
      </c>
      <c r="B7" s="5">
        <v>0</v>
      </c>
      <c r="C7" s="5">
        <v>0</v>
      </c>
      <c r="D7" s="5">
        <f>+B7+C7</f>
        <v>0</v>
      </c>
      <c r="E7" s="5">
        <v>0</v>
      </c>
      <c r="F7" s="5">
        <v>0</v>
      </c>
      <c r="G7" s="5">
        <f>+D7-E7</f>
        <v>0</v>
      </c>
    </row>
    <row r="8" spans="1:7" x14ac:dyDescent="0.2">
      <c r="A8" s="7" t="s">
        <v>31</v>
      </c>
      <c r="B8" s="5">
        <v>0</v>
      </c>
      <c r="C8" s="5">
        <v>0</v>
      </c>
      <c r="D8" s="5">
        <f>+B8+C8</f>
        <v>0</v>
      </c>
      <c r="E8" s="5">
        <v>0</v>
      </c>
      <c r="F8" s="5">
        <v>0</v>
      </c>
      <c r="G8" s="5">
        <f>+D8-E8</f>
        <v>0</v>
      </c>
    </row>
    <row r="9" spans="1:7" x14ac:dyDescent="0.2">
      <c r="A9" s="7" t="s">
        <v>30</v>
      </c>
      <c r="B9" s="5">
        <v>0</v>
      </c>
      <c r="C9" s="5">
        <v>0</v>
      </c>
      <c r="D9" s="5">
        <f>+B9+C9</f>
        <v>0</v>
      </c>
      <c r="E9" s="5">
        <v>0</v>
      </c>
      <c r="F9" s="5">
        <v>0</v>
      </c>
      <c r="G9" s="5">
        <f>+D9-E9</f>
        <v>0</v>
      </c>
    </row>
    <row r="10" spans="1:7" x14ac:dyDescent="0.2">
      <c r="A10" s="7" t="s">
        <v>29</v>
      </c>
      <c r="B10" s="5">
        <v>0</v>
      </c>
      <c r="C10" s="5">
        <v>0</v>
      </c>
      <c r="D10" s="5">
        <f>+B10+C10</f>
        <v>0</v>
      </c>
      <c r="E10" s="5">
        <v>0</v>
      </c>
      <c r="F10" s="5">
        <v>0</v>
      </c>
      <c r="G10" s="5">
        <f>+D10-E10</f>
        <v>0</v>
      </c>
    </row>
    <row r="11" spans="1:7" x14ac:dyDescent="0.2">
      <c r="A11" s="7" t="s">
        <v>28</v>
      </c>
      <c r="B11" s="5">
        <v>0</v>
      </c>
      <c r="C11" s="5">
        <v>0</v>
      </c>
      <c r="D11" s="5">
        <f>+B11+C11</f>
        <v>0</v>
      </c>
      <c r="E11" s="5">
        <v>0</v>
      </c>
      <c r="F11" s="5">
        <v>0</v>
      </c>
      <c r="G11" s="5">
        <f>+D11-E11</f>
        <v>0</v>
      </c>
    </row>
    <row r="12" spans="1:7" x14ac:dyDescent="0.2">
      <c r="A12" s="7" t="s">
        <v>27</v>
      </c>
      <c r="B12" s="5">
        <v>0</v>
      </c>
      <c r="C12" s="5">
        <v>0</v>
      </c>
      <c r="D12" s="5">
        <f>+B12+C12</f>
        <v>0</v>
      </c>
      <c r="E12" s="5">
        <v>0</v>
      </c>
      <c r="F12" s="5">
        <v>0</v>
      </c>
      <c r="G12" s="5">
        <f>+D12-E12</f>
        <v>0</v>
      </c>
    </row>
    <row r="13" spans="1:7" x14ac:dyDescent="0.2">
      <c r="A13" s="7" t="s">
        <v>26</v>
      </c>
      <c r="B13" s="5">
        <v>0</v>
      </c>
      <c r="C13" s="5">
        <v>0</v>
      </c>
      <c r="D13" s="5">
        <f>+B13+C13</f>
        <v>0</v>
      </c>
      <c r="E13" s="5">
        <v>0</v>
      </c>
      <c r="F13" s="5">
        <v>0</v>
      </c>
      <c r="G13" s="5">
        <f>+D13-E13</f>
        <v>0</v>
      </c>
    </row>
    <row r="14" spans="1:7" x14ac:dyDescent="0.2">
      <c r="A14" s="7" t="s">
        <v>25</v>
      </c>
      <c r="B14" s="5">
        <v>0</v>
      </c>
      <c r="C14" s="5">
        <v>0</v>
      </c>
      <c r="D14" s="5">
        <f>+B14+C14</f>
        <v>0</v>
      </c>
      <c r="E14" s="5">
        <v>0</v>
      </c>
      <c r="F14" s="5">
        <v>0</v>
      </c>
      <c r="G14" s="5">
        <f>+D14-E14</f>
        <v>0</v>
      </c>
    </row>
    <row r="15" spans="1:7" x14ac:dyDescent="0.2">
      <c r="A15" s="6"/>
      <c r="B15" s="5"/>
      <c r="C15" s="5"/>
      <c r="D15" s="5"/>
      <c r="E15" s="5"/>
      <c r="F15" s="5"/>
      <c r="G15" s="5"/>
    </row>
    <row r="16" spans="1:7" x14ac:dyDescent="0.2">
      <c r="A16" s="8" t="s">
        <v>24</v>
      </c>
      <c r="B16" s="5">
        <f>+B17+B18+B19+B20+B21+B22+B23</f>
        <v>138956679</v>
      </c>
      <c r="C16" s="5">
        <f>+C17+C18+C19+C20+C21+C22+C23</f>
        <v>2690040</v>
      </c>
      <c r="D16" s="5">
        <f>+D17+D18+D19+D20+D21+D22+D23</f>
        <v>141646719</v>
      </c>
      <c r="E16" s="5">
        <f>+E17+E18+E19+E20+E21+E22+E23</f>
        <v>39805008.270000003</v>
      </c>
      <c r="F16" s="5">
        <f>+F17+F18+F19+F20+F21+F22+F23</f>
        <v>38825870.100000001</v>
      </c>
      <c r="G16" s="5">
        <f>+G17+G18+G19+G20+G21+G22+G23</f>
        <v>101841710.72999999</v>
      </c>
    </row>
    <row r="17" spans="1:7" x14ac:dyDescent="0.2">
      <c r="A17" s="7" t="s">
        <v>23</v>
      </c>
      <c r="B17" s="5">
        <v>0</v>
      </c>
      <c r="C17" s="5">
        <v>0</v>
      </c>
      <c r="D17" s="5">
        <f>+B17+C17</f>
        <v>0</v>
      </c>
      <c r="E17" s="5">
        <v>0</v>
      </c>
      <c r="F17" s="5">
        <v>0</v>
      </c>
      <c r="G17" s="5">
        <f>+D17-E17</f>
        <v>0</v>
      </c>
    </row>
    <row r="18" spans="1:7" x14ac:dyDescent="0.2">
      <c r="A18" s="7" t="s">
        <v>22</v>
      </c>
      <c r="B18" s="5">
        <v>138956679</v>
      </c>
      <c r="C18" s="5">
        <v>2690040</v>
      </c>
      <c r="D18" s="5">
        <f>+B18+C18</f>
        <v>141646719</v>
      </c>
      <c r="E18" s="5">
        <v>39805008.270000003</v>
      </c>
      <c r="F18" s="5">
        <v>38825870.100000001</v>
      </c>
      <c r="G18" s="5">
        <f>+D18-E18</f>
        <v>101841710.72999999</v>
      </c>
    </row>
    <row r="19" spans="1:7" x14ac:dyDescent="0.2">
      <c r="A19" s="7" t="s">
        <v>21</v>
      </c>
      <c r="B19" s="5">
        <v>0</v>
      </c>
      <c r="C19" s="5">
        <v>0</v>
      </c>
      <c r="D19" s="5">
        <f>+B19+C19</f>
        <v>0</v>
      </c>
      <c r="E19" s="5">
        <v>0</v>
      </c>
      <c r="F19" s="5">
        <v>0</v>
      </c>
      <c r="G19" s="5">
        <f>+D19-E19</f>
        <v>0</v>
      </c>
    </row>
    <row r="20" spans="1:7" x14ac:dyDescent="0.2">
      <c r="A20" s="7" t="s">
        <v>20</v>
      </c>
      <c r="B20" s="5">
        <v>0</v>
      </c>
      <c r="C20" s="5">
        <v>0</v>
      </c>
      <c r="D20" s="5">
        <f>+B20+C20</f>
        <v>0</v>
      </c>
      <c r="E20" s="5">
        <v>0</v>
      </c>
      <c r="F20" s="5">
        <v>0</v>
      </c>
      <c r="G20" s="5">
        <f>+D20-E20</f>
        <v>0</v>
      </c>
    </row>
    <row r="21" spans="1:7" x14ac:dyDescent="0.2">
      <c r="A21" s="7" t="s">
        <v>19</v>
      </c>
      <c r="B21" s="5">
        <v>0</v>
      </c>
      <c r="C21" s="5">
        <v>0</v>
      </c>
      <c r="D21" s="5">
        <f>+B21+C21</f>
        <v>0</v>
      </c>
      <c r="E21" s="5">
        <v>0</v>
      </c>
      <c r="F21" s="5">
        <v>0</v>
      </c>
      <c r="G21" s="5">
        <f>+D21-E21</f>
        <v>0</v>
      </c>
    </row>
    <row r="22" spans="1:7" x14ac:dyDescent="0.2">
      <c r="A22" s="7" t="s">
        <v>18</v>
      </c>
      <c r="B22" s="5">
        <v>0</v>
      </c>
      <c r="C22" s="5">
        <v>0</v>
      </c>
      <c r="D22" s="5">
        <f>+B22+C22</f>
        <v>0</v>
      </c>
      <c r="E22" s="5">
        <v>0</v>
      </c>
      <c r="F22" s="5">
        <v>0</v>
      </c>
      <c r="G22" s="5">
        <f>+D22-E22</f>
        <v>0</v>
      </c>
    </row>
    <row r="23" spans="1:7" x14ac:dyDescent="0.2">
      <c r="A23" s="7" t="s">
        <v>17</v>
      </c>
      <c r="B23" s="5">
        <v>0</v>
      </c>
      <c r="C23" s="5">
        <v>0</v>
      </c>
      <c r="D23" s="5">
        <f>+B23+C23</f>
        <v>0</v>
      </c>
      <c r="E23" s="5">
        <v>0</v>
      </c>
      <c r="F23" s="5">
        <v>0</v>
      </c>
      <c r="G23" s="5">
        <f>+D23-E23</f>
        <v>0</v>
      </c>
    </row>
    <row r="24" spans="1:7" x14ac:dyDescent="0.2">
      <c r="A24" s="6"/>
      <c r="B24" s="5"/>
      <c r="C24" s="5"/>
      <c r="D24" s="5"/>
      <c r="E24" s="5"/>
      <c r="F24" s="5"/>
      <c r="G24" s="5"/>
    </row>
    <row r="25" spans="1:7" x14ac:dyDescent="0.2">
      <c r="A25" s="8" t="s">
        <v>16</v>
      </c>
      <c r="B25" s="5">
        <f>+B26+B27+B28+B29+B30+B31+B32+B33+B34</f>
        <v>0</v>
      </c>
      <c r="C25" s="5">
        <f>+C26+C27+C28+C29+C30+C31+C32+C33+C34</f>
        <v>0</v>
      </c>
      <c r="D25" s="5">
        <f>+D26+D27+D28+D29+D30+D31+D32+D33+D34</f>
        <v>0</v>
      </c>
      <c r="E25" s="5">
        <f>+E26+E27+E28+E29+E30+E31+E32+E33+E34</f>
        <v>0</v>
      </c>
      <c r="F25" s="5">
        <f>+F26+F27+F28+F29+F30+F31+F32+F33+F34</f>
        <v>0</v>
      </c>
      <c r="G25" s="5">
        <f>+G26+G27+G28+G29+G30+G31+G32+G33+G34</f>
        <v>0</v>
      </c>
    </row>
    <row r="26" spans="1:7" x14ac:dyDescent="0.2">
      <c r="A26" s="7" t="s">
        <v>15</v>
      </c>
      <c r="B26" s="5">
        <v>0</v>
      </c>
      <c r="C26" s="5">
        <v>0</v>
      </c>
      <c r="D26" s="5">
        <f>+B26+C26</f>
        <v>0</v>
      </c>
      <c r="E26" s="5">
        <v>0</v>
      </c>
      <c r="F26" s="5">
        <v>0</v>
      </c>
      <c r="G26" s="5">
        <f>+D26-E26</f>
        <v>0</v>
      </c>
    </row>
    <row r="27" spans="1:7" x14ac:dyDescent="0.2">
      <c r="A27" s="7" t="s">
        <v>14</v>
      </c>
      <c r="B27" s="5">
        <v>0</v>
      </c>
      <c r="C27" s="5">
        <v>0</v>
      </c>
      <c r="D27" s="5">
        <f>+B27+C27</f>
        <v>0</v>
      </c>
      <c r="E27" s="5">
        <v>0</v>
      </c>
      <c r="F27" s="5">
        <v>0</v>
      </c>
      <c r="G27" s="5">
        <f>+D27-E27</f>
        <v>0</v>
      </c>
    </row>
    <row r="28" spans="1:7" x14ac:dyDescent="0.2">
      <c r="A28" s="7" t="s">
        <v>13</v>
      </c>
      <c r="B28" s="5">
        <v>0</v>
      </c>
      <c r="C28" s="5">
        <v>0</v>
      </c>
      <c r="D28" s="5">
        <f>+B28+C28</f>
        <v>0</v>
      </c>
      <c r="E28" s="5">
        <v>0</v>
      </c>
      <c r="F28" s="5">
        <v>0</v>
      </c>
      <c r="G28" s="5">
        <f>+D28-E28</f>
        <v>0</v>
      </c>
    </row>
    <row r="29" spans="1:7" x14ac:dyDescent="0.2">
      <c r="A29" s="7" t="s">
        <v>12</v>
      </c>
      <c r="B29" s="5">
        <v>0</v>
      </c>
      <c r="C29" s="5">
        <v>0</v>
      </c>
      <c r="D29" s="5">
        <f>+B29+C29</f>
        <v>0</v>
      </c>
      <c r="E29" s="5">
        <v>0</v>
      </c>
      <c r="F29" s="5">
        <v>0</v>
      </c>
      <c r="G29" s="5">
        <f>+D29-E29</f>
        <v>0</v>
      </c>
    </row>
    <row r="30" spans="1:7" x14ac:dyDescent="0.2">
      <c r="A30" s="7" t="s">
        <v>11</v>
      </c>
      <c r="B30" s="5">
        <v>0</v>
      </c>
      <c r="C30" s="5">
        <v>0</v>
      </c>
      <c r="D30" s="5">
        <f>+B30+C30</f>
        <v>0</v>
      </c>
      <c r="E30" s="5">
        <v>0</v>
      </c>
      <c r="F30" s="5">
        <v>0</v>
      </c>
      <c r="G30" s="5">
        <f>+D30-E30</f>
        <v>0</v>
      </c>
    </row>
    <row r="31" spans="1:7" x14ac:dyDescent="0.2">
      <c r="A31" s="7" t="s">
        <v>10</v>
      </c>
      <c r="B31" s="5">
        <v>0</v>
      </c>
      <c r="C31" s="5">
        <v>0</v>
      </c>
      <c r="D31" s="5">
        <f>+B31+C31</f>
        <v>0</v>
      </c>
      <c r="E31" s="5">
        <v>0</v>
      </c>
      <c r="F31" s="5">
        <v>0</v>
      </c>
      <c r="G31" s="5">
        <f>+D31-E31</f>
        <v>0</v>
      </c>
    </row>
    <row r="32" spans="1:7" x14ac:dyDescent="0.2">
      <c r="A32" s="7" t="s">
        <v>9</v>
      </c>
      <c r="B32" s="5">
        <v>0</v>
      </c>
      <c r="C32" s="5">
        <v>0</v>
      </c>
      <c r="D32" s="5">
        <f>+B32+C32</f>
        <v>0</v>
      </c>
      <c r="E32" s="5">
        <v>0</v>
      </c>
      <c r="F32" s="5">
        <v>0</v>
      </c>
      <c r="G32" s="5">
        <f>+D32-E32</f>
        <v>0</v>
      </c>
    </row>
    <row r="33" spans="1:7" x14ac:dyDescent="0.2">
      <c r="A33" s="7" t="s">
        <v>8</v>
      </c>
      <c r="B33" s="5">
        <v>0</v>
      </c>
      <c r="C33" s="5">
        <v>0</v>
      </c>
      <c r="D33" s="5">
        <f>+B33+C33</f>
        <v>0</v>
      </c>
      <c r="E33" s="5">
        <v>0</v>
      </c>
      <c r="F33" s="5">
        <v>0</v>
      </c>
      <c r="G33" s="5">
        <f>+D33-E33</f>
        <v>0</v>
      </c>
    </row>
    <row r="34" spans="1:7" x14ac:dyDescent="0.2">
      <c r="A34" s="7" t="s">
        <v>7</v>
      </c>
      <c r="B34" s="5">
        <v>0</v>
      </c>
      <c r="C34" s="5">
        <v>0</v>
      </c>
      <c r="D34" s="5">
        <f>+B34+C34</f>
        <v>0</v>
      </c>
      <c r="E34" s="5">
        <v>0</v>
      </c>
      <c r="F34" s="5">
        <v>0</v>
      </c>
      <c r="G34" s="5">
        <f>+D34-E34</f>
        <v>0</v>
      </c>
    </row>
    <row r="35" spans="1:7" x14ac:dyDescent="0.2">
      <c r="A35" s="6"/>
      <c r="B35" s="5"/>
      <c r="C35" s="5"/>
      <c r="D35" s="5"/>
      <c r="E35" s="5"/>
      <c r="F35" s="5"/>
      <c r="G35" s="5"/>
    </row>
    <row r="36" spans="1:7" x14ac:dyDescent="0.2">
      <c r="A36" s="8" t="s">
        <v>6</v>
      </c>
      <c r="B36" s="5">
        <f>+B37+B38+B39+B40</f>
        <v>0</v>
      </c>
      <c r="C36" s="5">
        <f>+C37+C38+C39+C40</f>
        <v>0</v>
      </c>
      <c r="D36" s="5">
        <f>+D37+D38+D39+D40</f>
        <v>0</v>
      </c>
      <c r="E36" s="5">
        <f>+E37+E38+E39+E40</f>
        <v>0</v>
      </c>
      <c r="F36" s="5">
        <f>+F37+F38+F39+F40</f>
        <v>0</v>
      </c>
      <c r="G36" s="5">
        <f>+G37+G38+G39+G40</f>
        <v>0</v>
      </c>
    </row>
    <row r="37" spans="1:7" ht="22.5" x14ac:dyDescent="0.2">
      <c r="A37" s="7" t="s">
        <v>5</v>
      </c>
      <c r="B37" s="5">
        <v>0</v>
      </c>
      <c r="C37" s="5">
        <v>0</v>
      </c>
      <c r="D37" s="5">
        <f>+B37+C37</f>
        <v>0</v>
      </c>
      <c r="E37" s="5">
        <v>0</v>
      </c>
      <c r="F37" s="5">
        <v>0</v>
      </c>
      <c r="G37" s="5">
        <f>+D37-E37</f>
        <v>0</v>
      </c>
    </row>
    <row r="38" spans="1:7" ht="22.5" x14ac:dyDescent="0.2">
      <c r="A38" s="7" t="s">
        <v>4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f>+D38-E38</f>
        <v>0</v>
      </c>
    </row>
    <row r="39" spans="1:7" x14ac:dyDescent="0.2">
      <c r="A39" s="7" t="s">
        <v>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f>+D39-E39</f>
        <v>0</v>
      </c>
    </row>
    <row r="40" spans="1:7" x14ac:dyDescent="0.2">
      <c r="A40" s="7" t="s">
        <v>2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f>+D40-E40</f>
        <v>0</v>
      </c>
    </row>
    <row r="41" spans="1:7" x14ac:dyDescent="0.2">
      <c r="A41" s="6"/>
      <c r="B41" s="5"/>
      <c r="C41" s="5"/>
      <c r="D41" s="5"/>
      <c r="E41" s="5"/>
      <c r="F41" s="5"/>
      <c r="G41" s="5"/>
    </row>
    <row r="42" spans="1:7" x14ac:dyDescent="0.2">
      <c r="A42" s="4" t="s">
        <v>1</v>
      </c>
      <c r="B42" s="3">
        <f>+B6+B16+B25+B36</f>
        <v>138956679</v>
      </c>
      <c r="C42" s="3">
        <f>+C6+C16+C25+C36</f>
        <v>2690040</v>
      </c>
      <c r="D42" s="3">
        <f>+D6+D16+D25+D36</f>
        <v>141646719</v>
      </c>
      <c r="E42" s="3">
        <f>+E6+E16+E25+E36</f>
        <v>39805008.270000003</v>
      </c>
      <c r="F42" s="3">
        <f>+F6+F16+F25+F36</f>
        <v>38825870.100000001</v>
      </c>
      <c r="G42" s="3">
        <f>+G6+G16+G25+G36</f>
        <v>101841710.72999999</v>
      </c>
    </row>
    <row r="45" spans="1:7" ht="12.75" x14ac:dyDescent="0.2">
      <c r="A45" s="2" t="s">
        <v>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2024-07-19T19:31:41Z</dcterms:created>
  <dcterms:modified xsi:type="dcterms:W3CDTF">2024-07-19T19:33:52Z</dcterms:modified>
</cp:coreProperties>
</file>